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krstredocesky-my.sharepoint.com/personal/skopova_kr-s_cz/Documents/Plocha/Stížnosti, Podání 106, Policie, ÚHOS/2025/Neuman NNO které dostaly dotace v roce 2024/odesláno Cílková e-spis/"/>
    </mc:Choice>
  </mc:AlternateContent>
  <xr:revisionPtr revIDLastSave="32" documentId="8_{9D928AFF-62A9-4985-B104-37B57F23E75A}" xr6:coauthVersionLast="47" xr6:coauthVersionMax="47" xr10:uidLastSave="{64C37448-4541-4B32-9584-497F5CEC564C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33" i="1" l="1"/>
  <c r="C69" i="1"/>
</calcChain>
</file>

<file path=xl/sharedStrings.xml><?xml version="1.0" encoding="utf-8"?>
<sst xmlns="http://schemas.openxmlformats.org/spreadsheetml/2006/main" count="107" uniqueCount="64">
  <si>
    <t>Atletika Vlašim, z.s.</t>
  </si>
  <si>
    <t>Okresní rada Asociace školních sportovních klubů České republiky Kolín, pobočný spolek</t>
  </si>
  <si>
    <t>Okresní rada Asociace školních sportovních klubů České republiky Kutná Hora, pobočný spolek</t>
  </si>
  <si>
    <t>školní atletické soutěže</t>
  </si>
  <si>
    <t>Naučné středisko ekologické výchovy Kladno - Čabárna, o.p.s.</t>
  </si>
  <si>
    <t>Ekologická soutěž - Zlatý list</t>
  </si>
  <si>
    <t>Město Králův Dvůr</t>
  </si>
  <si>
    <t>Okresní rada Asociace školních sportovních klubů České republiky Kladno, pobočný spolek</t>
  </si>
  <si>
    <t>účel dotace</t>
  </si>
  <si>
    <t>příjemce dotace</t>
  </si>
  <si>
    <t>částka</t>
  </si>
  <si>
    <t>17. ročník Florbalový turnaj žáků 4. a 5. tříd ZŠ Středočeského kraje 2024</t>
  </si>
  <si>
    <t>Veřejnoprávní smlouvy o poskytnutí individuální účelové dotace z rozpočtu Středočeského kraje na podporu aktivit školního, předškolního a zájmového vzdělávání dětí a mládeže ve Středočeském kraji uzavřené s NNO v roce 2024</t>
  </si>
  <si>
    <t>CELKEM</t>
  </si>
  <si>
    <t>Sportovní centrum mládeže Středočeského kraje</t>
  </si>
  <si>
    <t>Spolek přátel košíkové Polabí</t>
  </si>
  <si>
    <t>DSK Basketball, o.s.</t>
  </si>
  <si>
    <t>Tělocvičná jednota Sokol Kolín - atletika</t>
  </si>
  <si>
    <t>Atletika Stará Boleslav z.s.</t>
  </si>
  <si>
    <t>A.C.TEPO Kladno, z.s.</t>
  </si>
  <si>
    <t>FK Mladá Boleslav, z.s.</t>
  </si>
  <si>
    <t>1.FK Příbram, fotbalová akademie, z.s.</t>
  </si>
  <si>
    <t>Hokejový klub Kladno, spolek</t>
  </si>
  <si>
    <t xml:space="preserve">Bruslařský klub Mladá Boleslav, z.s. </t>
  </si>
  <si>
    <t>Hokejový club Benátky nad Jizerou, z.s.</t>
  </si>
  <si>
    <t>Volejbalový klub Příbram z.s.</t>
  </si>
  <si>
    <t>Volejbalový klub Benátky nad Jizerou, z.s.</t>
  </si>
  <si>
    <t>Florbal MB, z.s.</t>
  </si>
  <si>
    <t>Badmintonový klub 1973 Benátky nad Jizerou, z.s.</t>
  </si>
  <si>
    <t>TJ LARS Kladno, z.s.</t>
  </si>
  <si>
    <t>TJ Lokomotiva Nymburk z.s.</t>
  </si>
  <si>
    <t>Z&amp;S Apache Team, z.s.</t>
  </si>
  <si>
    <t>Rugby Club Říčany, z.s.</t>
  </si>
  <si>
    <t>Sportovní centrum mládeže moderního pětiboje, pobočný spolek při TJ SPARTAK Hořovice</t>
  </si>
  <si>
    <t>Tělocvičná Jednota Sokol Kolín</t>
  </si>
  <si>
    <t>Házená Mělník, z.s.</t>
  </si>
  <si>
    <t>Rosol Tennis Academy z.s.</t>
  </si>
  <si>
    <t>Sportovní centrum Miners, z.s.</t>
  </si>
  <si>
    <t>Kajak klub Brandýs nad Labem, z.s.</t>
  </si>
  <si>
    <t>JK Mariánovice, z.s.</t>
  </si>
  <si>
    <t>Klub šachistů Říčany 1925, z.s.</t>
  </si>
  <si>
    <t>TJ Sokol Úvaly, z.s.</t>
  </si>
  <si>
    <t>SC Kolín z.s.</t>
  </si>
  <si>
    <t>Veřejnoprávní smlouvy o poskytnutí individuální účelové neinvestiční dotace z rozpočtu Středočeského kraje</t>
  </si>
  <si>
    <t>Středočeská krajská organizace ČUS, Zátopkova 100/2, 160 17 Praha 6 - Břevnov</t>
  </si>
  <si>
    <t>Anketa Sportovec Středočeského kraje za rok 2023</t>
  </si>
  <si>
    <t>Veřejnoprávní smlouva o poskytnutí dotace podle Programu 2024 pro poskytování dotací z rozpočtu Středočeského kraje na podporu sportovních aktivit dětí a mládeže ze Středočeského Fondu sportu a volného času - SPORTOVNÍ AKTIVITY</t>
  </si>
  <si>
    <t>https://stredoceskykraj.cz/web/skolstvi/vysledky-hodnoceni-sportovni</t>
  </si>
  <si>
    <t>CELKEM všichni žadatelé</t>
  </si>
  <si>
    <r>
      <rPr>
        <b/>
        <sz val="11"/>
        <color theme="1"/>
        <rFont val="Calibri"/>
        <family val="2"/>
        <charset val="238"/>
        <scheme val="minor"/>
      </rPr>
      <t>VSAN</t>
    </r>
    <r>
      <rPr>
        <sz val="11"/>
        <color theme="1"/>
        <rFont val="Calibri"/>
        <family val="2"/>
        <scheme val="minor"/>
      </rPr>
      <t xml:space="preserve"> (podpora sportovních aktivit - neinvestice)</t>
    </r>
  </si>
  <si>
    <r>
      <rPr>
        <b/>
        <sz val="11"/>
        <color theme="1"/>
        <rFont val="Calibri"/>
        <family val="2"/>
        <charset val="238"/>
        <scheme val="minor"/>
      </rPr>
      <t xml:space="preserve">VSAI </t>
    </r>
    <r>
      <rPr>
        <sz val="11"/>
        <color theme="1"/>
        <rFont val="Calibri"/>
        <family val="2"/>
        <scheme val="minor"/>
      </rPr>
      <t>( podpora sportovních aktivit - investice)</t>
    </r>
  </si>
  <si>
    <r>
      <rPr>
        <b/>
        <sz val="11"/>
        <color theme="1"/>
        <rFont val="Calibri"/>
        <family val="2"/>
        <charset val="238"/>
        <scheme val="minor"/>
      </rPr>
      <t>PVS</t>
    </r>
    <r>
      <rPr>
        <sz val="11"/>
        <color theme="1"/>
        <rFont val="Calibri"/>
        <family val="2"/>
        <scheme val="minor"/>
      </rPr>
      <t xml:space="preserve"> (podpora vrcholového sportu)</t>
    </r>
  </si>
  <si>
    <r>
      <rPr>
        <b/>
        <sz val="11"/>
        <color theme="1"/>
        <rFont val="Calibri"/>
        <family val="2"/>
        <charset val="238"/>
        <scheme val="minor"/>
      </rPr>
      <t>PHC</t>
    </r>
    <r>
      <rPr>
        <sz val="11"/>
        <color theme="1"/>
        <rFont val="Calibri"/>
        <family val="2"/>
        <scheme val="minor"/>
      </rPr>
      <t xml:space="preserve"> (podpora handicapovaných)</t>
    </r>
  </si>
  <si>
    <t>Veřejnoprávní smlouva o poskytnutí dotace podle Programu 2024 pro poskytování dotací z rozpočtu Středočeského kraje na podporu sportovních aktivit dětí a mládeže ze Středočeského Fondu sportu a volného času - NESPORTOVNÍ  VOLNOČASOVÉ AKTIVITY</t>
  </si>
  <si>
    <t>tematické zadání</t>
  </si>
  <si>
    <t>neinvestiční podpora</t>
  </si>
  <si>
    <t>https://stredoceskykraj.cz/web/skolstvi/vysledky-hodnoceni-volnoCas</t>
  </si>
  <si>
    <t>tematické zadání - všichni žadatelé</t>
  </si>
  <si>
    <t xml:space="preserve">Poskytnuté dotace z Fondu sportu a volného času, nesportovní volnočasové aktivity pro jednoltivé žadatele naleznete zde: </t>
  </si>
  <si>
    <t xml:space="preserve">Poskytnuté dotace z Fondu sportu a volného času, sportovní aktivity pro jednoltivé žadatele naleznete zde: </t>
  </si>
  <si>
    <t>Veřejnoprávní smlouva o poskytnutí individuální účelové dotace z rozpočtu Středočeského kraje</t>
  </si>
  <si>
    <t>Nadace rozvoje občanské společnosti, Na Václavce 1135/9, 150 00, Praha 5</t>
  </si>
  <si>
    <t>Zvyšování kvality odborného vzdělávání a posilování dovednosti studentů</t>
  </si>
  <si>
    <t>Přehled finančních protředků poskytnutých NNO v roce 2024 - školství, sport, volný čas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</si>
</sst>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7C8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right" vertical="center" wrapText="1"/>
    </xf>
    <xf numFmtId="0" fontId="0" fillId="6" borderId="7" xfId="0" applyFill="1" applyBorder="1"/>
    <xf numFmtId="0" fontId="0" fillId="6" borderId="4" xfId="0" applyFill="1" applyBorder="1"/>
    <xf numFmtId="164" fontId="1" fillId="6" borderId="1" xfId="0" applyNumberFormat="1" applyFont="1" applyFill="1" applyBorder="1" applyAlignment="1">
      <alignment horizontal="right" vertical="center" wrapText="1"/>
    </xf>
    <xf numFmtId="0" fontId="0" fillId="6" borderId="8" xfId="0" applyFill="1" applyBorder="1"/>
    <xf numFmtId="0" fontId="0" fillId="6" borderId="5" xfId="0" applyFill="1" applyBorder="1"/>
    <xf numFmtId="164" fontId="1" fillId="6" borderId="2" xfId="0" applyNumberFormat="1" applyFont="1" applyFill="1" applyBorder="1" applyAlignment="1">
      <alignment horizontal="right" vertical="center" wrapText="1"/>
    </xf>
    <xf numFmtId="0" fontId="0" fillId="6" borderId="9" xfId="0" applyFill="1" applyBorder="1"/>
    <xf numFmtId="0" fontId="0" fillId="6" borderId="6" xfId="0" applyFill="1" applyBorder="1"/>
    <xf numFmtId="164" fontId="1" fillId="6" borderId="3" xfId="0" applyNumberFormat="1" applyFont="1" applyFill="1" applyBorder="1" applyAlignment="1">
      <alignment horizontal="right" vertical="center" wrapText="1"/>
    </xf>
    <xf numFmtId="0" fontId="0" fillId="6" borderId="8" xfId="0" applyFill="1" applyBorder="1" applyAlignment="1">
      <alignment vertical="center"/>
    </xf>
    <xf numFmtId="0" fontId="0" fillId="6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vertical="center"/>
    </xf>
    <xf numFmtId="0" fontId="2" fillId="9" borderId="10" xfId="0" applyFont="1" applyFill="1" applyBorder="1" applyAlignment="1">
      <alignment vertical="center"/>
    </xf>
    <xf numFmtId="0" fontId="2" fillId="9" borderId="11" xfId="0" applyFont="1" applyFill="1" applyBorder="1" applyAlignment="1">
      <alignment vertical="center"/>
    </xf>
    <xf numFmtId="0" fontId="0" fillId="10" borderId="10" xfId="0" applyFill="1" applyBorder="1" applyAlignment="1">
      <alignment vertical="center"/>
    </xf>
    <xf numFmtId="0" fontId="0" fillId="10" borderId="11" xfId="0" applyFill="1" applyBorder="1" applyAlignment="1">
      <alignment wrapText="1"/>
    </xf>
    <xf numFmtId="0" fontId="3" fillId="0" borderId="0" xfId="0" applyFont="1"/>
    <xf numFmtId="0" fontId="2" fillId="7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164" fontId="2" fillId="10" borderId="12" xfId="0" applyNumberFormat="1" applyFont="1" applyFill="1" applyBorder="1" applyAlignment="1">
      <alignment horizontal="right" vertical="center" wrapText="1"/>
    </xf>
    <xf numFmtId="0" fontId="0" fillId="12" borderId="7" xfId="0" applyFill="1" applyBorder="1" applyAlignment="1">
      <alignment wrapText="1"/>
    </xf>
    <xf numFmtId="164" fontId="1" fillId="12" borderId="1" xfId="0" applyNumberFormat="1" applyFont="1" applyFill="1" applyBorder="1" applyAlignment="1">
      <alignment horizontal="right" vertical="center" wrapText="1"/>
    </xf>
    <xf numFmtId="0" fontId="0" fillId="12" borderId="8" xfId="0" applyFill="1" applyBorder="1" applyAlignment="1">
      <alignment wrapText="1"/>
    </xf>
    <xf numFmtId="164" fontId="1" fillId="12" borderId="2" xfId="0" applyNumberFormat="1" applyFont="1" applyFill="1" applyBorder="1" applyAlignment="1">
      <alignment horizontal="right" vertical="center" wrapText="1"/>
    </xf>
    <xf numFmtId="0" fontId="0" fillId="12" borderId="8" xfId="0" applyFill="1" applyBorder="1" applyAlignment="1">
      <alignment vertical="center" wrapText="1"/>
    </xf>
    <xf numFmtId="0" fontId="0" fillId="12" borderId="9" xfId="0" applyFill="1" applyBorder="1" applyAlignment="1">
      <alignment vertical="center" wrapText="1"/>
    </xf>
    <xf numFmtId="164" fontId="1" fillId="12" borderId="3" xfId="0" applyNumberFormat="1" applyFont="1" applyFill="1" applyBorder="1" applyAlignment="1">
      <alignment horizontal="right" vertical="center" wrapText="1"/>
    </xf>
    <xf numFmtId="0" fontId="5" fillId="0" borderId="0" xfId="1" applyFont="1"/>
    <xf numFmtId="0" fontId="0" fillId="14" borderId="10" xfId="0" applyFill="1" applyBorder="1" applyAlignment="1">
      <alignment vertical="center"/>
    </xf>
    <xf numFmtId="0" fontId="0" fillId="14" borderId="11" xfId="0" applyFill="1" applyBorder="1" applyAlignment="1">
      <alignment wrapText="1"/>
    </xf>
    <xf numFmtId="164" fontId="2" fillId="14" borderId="12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164" fontId="2" fillId="0" borderId="0" xfId="0" applyNumberFormat="1" applyFont="1" applyAlignment="1">
      <alignment horizontal="right" vertical="center" wrapText="1"/>
    </xf>
    <xf numFmtId="0" fontId="5" fillId="0" borderId="0" xfId="1" applyFont="1" applyAlignment="1">
      <alignment vertical="center"/>
    </xf>
    <xf numFmtId="0" fontId="2" fillId="0" borderId="13" xfId="0" applyFont="1" applyBorder="1"/>
    <xf numFmtId="0" fontId="0" fillId="0" borderId="14" xfId="0" applyBorder="1"/>
    <xf numFmtId="4" fontId="2" fillId="0" borderId="15" xfId="0" applyNumberFormat="1" applyFont="1" applyBorder="1"/>
    <xf numFmtId="0" fontId="2" fillId="15" borderId="13" xfId="0" applyFont="1" applyFill="1" applyBorder="1"/>
    <xf numFmtId="0" fontId="0" fillId="15" borderId="14" xfId="0" applyFill="1" applyBorder="1"/>
    <xf numFmtId="4" fontId="2" fillId="15" borderId="15" xfId="0" applyNumberFormat="1" applyFont="1" applyFill="1" applyBorder="1"/>
    <xf numFmtId="0" fontId="2" fillId="0" borderId="14" xfId="0" applyFont="1" applyBorder="1"/>
    <xf numFmtId="0" fontId="0" fillId="17" borderId="10" xfId="0" applyFill="1" applyBorder="1" applyAlignment="1">
      <alignment vertical="center" wrapText="1"/>
    </xf>
    <xf numFmtId="0" fontId="0" fillId="17" borderId="11" xfId="0" applyFill="1" applyBorder="1" applyAlignment="1">
      <alignment wrapText="1"/>
    </xf>
    <xf numFmtId="164" fontId="2" fillId="17" borderId="12" xfId="0" applyNumberFormat="1" applyFont="1" applyFill="1" applyBorder="1" applyAlignment="1">
      <alignment horizontal="right" vertical="center" wrapText="1"/>
    </xf>
    <xf numFmtId="0" fontId="2" fillId="16" borderId="10" xfId="0" applyFont="1" applyFill="1" applyBorder="1" applyAlignment="1">
      <alignment vertical="center"/>
    </xf>
    <xf numFmtId="0" fontId="2" fillId="16" borderId="11" xfId="0" applyFont="1" applyFill="1" applyBorder="1" applyAlignment="1">
      <alignment vertical="center"/>
    </xf>
    <xf numFmtId="0" fontId="2" fillId="16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2" fillId="8" borderId="14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left" vertical="center" wrapText="1"/>
    </xf>
    <xf numFmtId="0" fontId="2" fillId="11" borderId="16" xfId="0" applyFont="1" applyFill="1" applyBorder="1" applyAlignment="1">
      <alignment horizontal="left" vertical="center" wrapText="1"/>
    </xf>
    <xf numFmtId="0" fontId="2" fillId="11" borderId="17" xfId="0" applyFont="1" applyFill="1" applyBorder="1" applyAlignment="1">
      <alignment horizontal="left" vertical="center" wrapText="1"/>
    </xf>
    <xf numFmtId="0" fontId="2" fillId="11" borderId="18" xfId="0" applyFont="1" applyFill="1" applyBorder="1" applyAlignment="1">
      <alignment horizontal="left" vertical="center" wrapText="1"/>
    </xf>
    <xf numFmtId="0" fontId="0" fillId="12" borderId="19" xfId="0" applyFill="1" applyBorder="1" applyAlignment="1">
      <alignment horizontal="left" vertical="center" wrapText="1"/>
    </xf>
    <xf numFmtId="0" fontId="0" fillId="12" borderId="20" xfId="0" applyFill="1" applyBorder="1" applyAlignment="1">
      <alignment horizontal="left" vertical="center" wrapText="1"/>
    </xf>
    <xf numFmtId="0" fontId="0" fillId="12" borderId="21" xfId="0" applyFill="1" applyBorder="1" applyAlignment="1">
      <alignment horizontal="left" vertical="center" wrapText="1"/>
    </xf>
    <xf numFmtId="0" fontId="2" fillId="13" borderId="13" xfId="0" applyFont="1" applyFill="1" applyBorder="1" applyAlignment="1">
      <alignment horizontal="left" vertical="center" wrapText="1"/>
    </xf>
    <xf numFmtId="0" fontId="2" fillId="13" borderId="14" xfId="0" applyFont="1" applyFill="1" applyBorder="1" applyAlignment="1">
      <alignment horizontal="left" vertical="center" wrapText="1"/>
    </xf>
    <xf numFmtId="0" fontId="2" fillId="13" borderId="15" xfId="0" applyFont="1" applyFill="1" applyBorder="1" applyAlignment="1">
      <alignment horizontal="left" vertical="center" wrapText="1"/>
    </xf>
    <xf numFmtId="0" fontId="2" fillId="18" borderId="13" xfId="0" applyFont="1" applyFill="1" applyBorder="1" applyAlignment="1">
      <alignment horizontal="left" vertical="center" wrapText="1"/>
    </xf>
    <xf numFmtId="0" fontId="2" fillId="18" borderId="14" xfId="0" applyFont="1" applyFill="1" applyBorder="1" applyAlignment="1">
      <alignment horizontal="left" vertical="center" wrapText="1"/>
    </xf>
    <xf numFmtId="0" fontId="2" fillId="18" borderId="15" xfId="0" applyFont="1" applyFill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7C80"/>
      <color rgb="FFFFCCFF"/>
      <color rgb="FFFF99CC"/>
      <color rgb="FFFFCCCC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tredoceskykraj.cz/web/skolstvi/vysledky-hodnoceni-volnoCas" TargetMode="External"/><Relationship Id="rId1" Type="http://schemas.openxmlformats.org/officeDocument/2006/relationships/hyperlink" Target="https://eur04.safelinks.protection.outlook.com/?url=https%3A%2F%2Fstredoceskykraj.cz%2Fweb%2Fskolstvi%2Fvysledky-hodnoceni-sportovni&amp;data=05%7C02%7Cskopova%40kr-s.cz%7C6381724839604f28bc5008dd558d7f4a%7C537a826526f44e91acb69efeddbee069%7C0%7C0%7C638760788585232516%7CUnknown%7CTWFpbGZsb3d8eyJFbXB0eU1hcGkiOnRydWUsIlYiOiIwLjAuMDAwMCIsIlAiOiJXaW4zMiIsIkFOIjoiTWFpbCIsIldUIjoyfQ%3D%3D%7C0%7C%7C%7C&amp;sdata=YGvNK437m6WdO2R5GsYGmSMmZapqaaaNPlcgiRT8MVo%3D&amp;reserved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9"/>
  <sheetViews>
    <sheetView tabSelected="1" zoomScaleNormal="100" workbookViewId="0">
      <selection activeCell="H17" sqref="H17:I17"/>
    </sheetView>
  </sheetViews>
  <sheetFormatPr defaultRowHeight="15" x14ac:dyDescent="0.25"/>
  <cols>
    <col min="1" max="1" width="50.85546875" customWidth="1"/>
    <col min="2" max="2" width="71.85546875" customWidth="1"/>
    <col min="3" max="3" width="15" bestFit="1" customWidth="1"/>
  </cols>
  <sheetData>
    <row r="1" spans="1:3" ht="21" x14ac:dyDescent="0.35">
      <c r="A1" s="34" t="s">
        <v>63</v>
      </c>
    </row>
    <row r="2" spans="1:3" s="1" customFormat="1" ht="11.25" customHeight="1" thickBot="1" x14ac:dyDescent="0.3"/>
    <row r="3" spans="1:3" s="1" customFormat="1" ht="33.75" customHeight="1" thickBot="1" x14ac:dyDescent="0.3">
      <c r="A3" s="69" t="s">
        <v>43</v>
      </c>
      <c r="B3" s="70"/>
      <c r="C3" s="71"/>
    </row>
    <row r="4" spans="1:3" s="3" customFormat="1" ht="23.25" customHeight="1" thickBot="1" x14ac:dyDescent="0.3">
      <c r="A4" s="26" t="s">
        <v>8</v>
      </c>
      <c r="B4" s="27" t="s">
        <v>9</v>
      </c>
      <c r="C4" s="36" t="s">
        <v>10</v>
      </c>
    </row>
    <row r="5" spans="1:3" x14ac:dyDescent="0.25">
      <c r="A5" s="15" t="s">
        <v>14</v>
      </c>
      <c r="B5" s="16" t="s">
        <v>15</v>
      </c>
      <c r="C5" s="17">
        <v>3100000</v>
      </c>
    </row>
    <row r="6" spans="1:3" x14ac:dyDescent="0.25">
      <c r="A6" s="18" t="s">
        <v>14</v>
      </c>
      <c r="B6" s="19" t="s">
        <v>16</v>
      </c>
      <c r="C6" s="20">
        <v>2100000</v>
      </c>
    </row>
    <row r="7" spans="1:3" x14ac:dyDescent="0.25">
      <c r="A7" s="18" t="s">
        <v>14</v>
      </c>
      <c r="B7" s="19" t="s">
        <v>17</v>
      </c>
      <c r="C7" s="20">
        <v>1500000</v>
      </c>
    </row>
    <row r="8" spans="1:3" x14ac:dyDescent="0.25">
      <c r="A8" s="18" t="s">
        <v>14</v>
      </c>
      <c r="B8" s="19" t="s">
        <v>18</v>
      </c>
      <c r="C8" s="20">
        <v>500000</v>
      </c>
    </row>
    <row r="9" spans="1:3" x14ac:dyDescent="0.25">
      <c r="A9" s="18" t="s">
        <v>14</v>
      </c>
      <c r="B9" s="19" t="s">
        <v>19</v>
      </c>
      <c r="C9" s="20">
        <v>1500000</v>
      </c>
    </row>
    <row r="10" spans="1:3" x14ac:dyDescent="0.25">
      <c r="A10" s="18" t="s">
        <v>14</v>
      </c>
      <c r="B10" s="19" t="s">
        <v>20</v>
      </c>
      <c r="C10" s="20">
        <v>3820000</v>
      </c>
    </row>
    <row r="11" spans="1:3" x14ac:dyDescent="0.25">
      <c r="A11" s="18" t="s">
        <v>14</v>
      </c>
      <c r="B11" s="19" t="s">
        <v>21</v>
      </c>
      <c r="C11" s="20">
        <v>700000</v>
      </c>
    </row>
    <row r="12" spans="1:3" x14ac:dyDescent="0.25">
      <c r="A12" s="18" t="s">
        <v>14</v>
      </c>
      <c r="B12" s="19" t="s">
        <v>22</v>
      </c>
      <c r="C12" s="20">
        <v>3900000</v>
      </c>
    </row>
    <row r="13" spans="1:3" x14ac:dyDescent="0.25">
      <c r="A13" s="18" t="s">
        <v>14</v>
      </c>
      <c r="B13" s="19" t="s">
        <v>23</v>
      </c>
      <c r="C13" s="20">
        <v>2900000</v>
      </c>
    </row>
    <row r="14" spans="1:3" x14ac:dyDescent="0.25">
      <c r="A14" s="18" t="s">
        <v>14</v>
      </c>
      <c r="B14" s="19" t="s">
        <v>24</v>
      </c>
      <c r="C14" s="20">
        <v>1200000</v>
      </c>
    </row>
    <row r="15" spans="1:3" x14ac:dyDescent="0.25">
      <c r="A15" s="18" t="s">
        <v>14</v>
      </c>
      <c r="B15" s="19" t="s">
        <v>25</v>
      </c>
      <c r="C15" s="20">
        <v>1700000</v>
      </c>
    </row>
    <row r="16" spans="1:3" x14ac:dyDescent="0.25">
      <c r="A16" s="18" t="s">
        <v>14</v>
      </c>
      <c r="B16" s="19" t="s">
        <v>26</v>
      </c>
      <c r="C16" s="20">
        <v>1200000</v>
      </c>
    </row>
    <row r="17" spans="1:3" x14ac:dyDescent="0.25">
      <c r="A17" s="18" t="s">
        <v>14</v>
      </c>
      <c r="B17" s="19" t="s">
        <v>27</v>
      </c>
      <c r="C17" s="20">
        <v>1700000</v>
      </c>
    </row>
    <row r="18" spans="1:3" x14ac:dyDescent="0.25">
      <c r="A18" s="18" t="s">
        <v>14</v>
      </c>
      <c r="B18" s="19" t="s">
        <v>28</v>
      </c>
      <c r="C18" s="20">
        <v>850000</v>
      </c>
    </row>
    <row r="19" spans="1:3" x14ac:dyDescent="0.25">
      <c r="A19" s="18" t="s">
        <v>14</v>
      </c>
      <c r="B19" s="19" t="s">
        <v>29</v>
      </c>
      <c r="C19" s="20">
        <v>1300000</v>
      </c>
    </row>
    <row r="20" spans="1:3" x14ac:dyDescent="0.25">
      <c r="A20" s="18" t="s">
        <v>14</v>
      </c>
      <c r="B20" s="19" t="s">
        <v>30</v>
      </c>
      <c r="C20" s="20">
        <v>700000</v>
      </c>
    </row>
    <row r="21" spans="1:3" x14ac:dyDescent="0.25">
      <c r="A21" s="18" t="s">
        <v>14</v>
      </c>
      <c r="B21" s="19" t="s">
        <v>31</v>
      </c>
      <c r="C21" s="20">
        <v>1700000</v>
      </c>
    </row>
    <row r="22" spans="1:3" x14ac:dyDescent="0.25">
      <c r="A22" s="18" t="s">
        <v>14</v>
      </c>
      <c r="B22" s="19" t="s">
        <v>32</v>
      </c>
      <c r="C22" s="20">
        <v>600000</v>
      </c>
    </row>
    <row r="23" spans="1:3" s="3" customFormat="1" ht="30" x14ac:dyDescent="0.25">
      <c r="A23" s="24" t="s">
        <v>14</v>
      </c>
      <c r="B23" s="25" t="s">
        <v>33</v>
      </c>
      <c r="C23" s="20">
        <v>700000</v>
      </c>
    </row>
    <row r="24" spans="1:3" x14ac:dyDescent="0.25">
      <c r="A24" s="18" t="s">
        <v>14</v>
      </c>
      <c r="B24" s="19" t="s">
        <v>34</v>
      </c>
      <c r="C24" s="20">
        <v>1000000</v>
      </c>
    </row>
    <row r="25" spans="1:3" x14ac:dyDescent="0.25">
      <c r="A25" s="18" t="s">
        <v>14</v>
      </c>
      <c r="B25" s="19" t="s">
        <v>35</v>
      </c>
      <c r="C25" s="20">
        <v>750000</v>
      </c>
    </row>
    <row r="26" spans="1:3" x14ac:dyDescent="0.25">
      <c r="A26" s="18" t="s">
        <v>14</v>
      </c>
      <c r="B26" s="19" t="s">
        <v>36</v>
      </c>
      <c r="C26" s="20">
        <v>400000</v>
      </c>
    </row>
    <row r="27" spans="1:3" x14ac:dyDescent="0.25">
      <c r="A27" s="18" t="s">
        <v>14</v>
      </c>
      <c r="B27" s="19" t="s">
        <v>37</v>
      </c>
      <c r="C27" s="20">
        <v>870000</v>
      </c>
    </row>
    <row r="28" spans="1:3" x14ac:dyDescent="0.25">
      <c r="A28" s="18" t="s">
        <v>14</v>
      </c>
      <c r="B28" s="19" t="s">
        <v>38</v>
      </c>
      <c r="C28" s="20">
        <v>470000</v>
      </c>
    </row>
    <row r="29" spans="1:3" x14ac:dyDescent="0.25">
      <c r="A29" s="18" t="s">
        <v>14</v>
      </c>
      <c r="B29" s="19" t="s">
        <v>39</v>
      </c>
      <c r="C29" s="20">
        <v>800000</v>
      </c>
    </row>
    <row r="30" spans="1:3" x14ac:dyDescent="0.25">
      <c r="A30" s="18" t="s">
        <v>14</v>
      </c>
      <c r="B30" s="19" t="s">
        <v>40</v>
      </c>
      <c r="C30" s="20">
        <v>130000</v>
      </c>
    </row>
    <row r="31" spans="1:3" x14ac:dyDescent="0.25">
      <c r="A31" s="18" t="s">
        <v>14</v>
      </c>
      <c r="B31" s="19" t="s">
        <v>41</v>
      </c>
      <c r="C31" s="20">
        <v>720000</v>
      </c>
    </row>
    <row r="32" spans="1:3" ht="15.75" thickBot="1" x14ac:dyDescent="0.3">
      <c r="A32" s="21" t="s">
        <v>14</v>
      </c>
      <c r="B32" s="22" t="s">
        <v>42</v>
      </c>
      <c r="C32" s="23">
        <v>700000</v>
      </c>
    </row>
    <row r="33" spans="1:3" ht="15.75" thickBot="1" x14ac:dyDescent="0.3">
      <c r="A33" s="53" t="s">
        <v>13</v>
      </c>
      <c r="B33" s="54"/>
      <c r="C33" s="55">
        <f>SUM(C5:C32)</f>
        <v>37510000</v>
      </c>
    </row>
    <row r="34" spans="1:3" ht="39" customHeight="1" thickBot="1" x14ac:dyDescent="0.3"/>
    <row r="35" spans="1:3" ht="33.75" customHeight="1" thickBot="1" x14ac:dyDescent="0.3">
      <c r="A35" s="72" t="s">
        <v>43</v>
      </c>
      <c r="B35" s="73"/>
      <c r="C35" s="74"/>
    </row>
    <row r="36" spans="1:3" s="3" customFormat="1" ht="23.25" customHeight="1" thickBot="1" x14ac:dyDescent="0.3">
      <c r="A36" s="30" t="s">
        <v>8</v>
      </c>
      <c r="B36" s="31" t="s">
        <v>9</v>
      </c>
      <c r="C36" s="37" t="s">
        <v>10</v>
      </c>
    </row>
    <row r="37" spans="1:3" ht="15.75" thickBot="1" x14ac:dyDescent="0.3">
      <c r="A37" s="32" t="s">
        <v>45</v>
      </c>
      <c r="B37" s="33" t="s">
        <v>44</v>
      </c>
      <c r="C37" s="38">
        <v>250000</v>
      </c>
    </row>
    <row r="38" spans="1:3" ht="38.25" customHeight="1" thickBot="1" x14ac:dyDescent="0.3"/>
    <row r="39" spans="1:3" ht="33.75" customHeight="1" thickBot="1" x14ac:dyDescent="0.3">
      <c r="A39" s="75" t="s">
        <v>46</v>
      </c>
      <c r="B39" s="76"/>
      <c r="C39" s="77"/>
    </row>
    <row r="40" spans="1:3" x14ac:dyDescent="0.25">
      <c r="A40" s="78" t="s">
        <v>54</v>
      </c>
      <c r="B40" s="39" t="s">
        <v>49</v>
      </c>
      <c r="C40" s="40">
        <v>16186013</v>
      </c>
    </row>
    <row r="41" spans="1:3" x14ac:dyDescent="0.25">
      <c r="A41" s="79"/>
      <c r="B41" s="41" t="s">
        <v>50</v>
      </c>
      <c r="C41" s="42">
        <v>35320907</v>
      </c>
    </row>
    <row r="42" spans="1:3" x14ac:dyDescent="0.25">
      <c r="A42" s="79"/>
      <c r="B42" s="43" t="s">
        <v>51</v>
      </c>
      <c r="C42" s="42">
        <v>2572930</v>
      </c>
    </row>
    <row r="43" spans="1:3" ht="15.75" thickBot="1" x14ac:dyDescent="0.3">
      <c r="A43" s="80"/>
      <c r="B43" s="44" t="s">
        <v>52</v>
      </c>
      <c r="C43" s="45">
        <v>920150</v>
      </c>
    </row>
    <row r="44" spans="1:3" ht="15.75" thickBot="1" x14ac:dyDescent="0.3">
      <c r="A44" s="56" t="s">
        <v>48</v>
      </c>
      <c r="B44" s="57"/>
      <c r="C44" s="58">
        <f>SUM(C40:C43)</f>
        <v>55000000</v>
      </c>
    </row>
    <row r="46" spans="1:3" x14ac:dyDescent="0.25">
      <c r="A46" s="1" t="s">
        <v>59</v>
      </c>
    </row>
    <row r="47" spans="1:3" s="2" customFormat="1" x14ac:dyDescent="0.25">
      <c r="A47" s="46" t="s">
        <v>47</v>
      </c>
    </row>
    <row r="48" spans="1:3" ht="38.25" customHeight="1" thickBot="1" x14ac:dyDescent="0.3"/>
    <row r="49" spans="1:3" ht="33.75" customHeight="1" thickBot="1" x14ac:dyDescent="0.3">
      <c r="A49" s="81" t="s">
        <v>53</v>
      </c>
      <c r="B49" s="82"/>
      <c r="C49" s="83"/>
    </row>
    <row r="50" spans="1:3" ht="15.75" thickBot="1" x14ac:dyDescent="0.3">
      <c r="A50" s="47" t="s">
        <v>57</v>
      </c>
      <c r="B50" s="48" t="s">
        <v>55</v>
      </c>
      <c r="C50" s="49">
        <v>3000000</v>
      </c>
    </row>
    <row r="51" spans="1:3" x14ac:dyDescent="0.25">
      <c r="A51" s="3"/>
      <c r="B51" s="50"/>
      <c r="C51" s="51"/>
    </row>
    <row r="52" spans="1:3" x14ac:dyDescent="0.25">
      <c r="A52" s="1" t="s">
        <v>58</v>
      </c>
    </row>
    <row r="53" spans="1:3" s="2" customFormat="1" x14ac:dyDescent="0.25">
      <c r="A53" s="52" t="s">
        <v>56</v>
      </c>
    </row>
    <row r="54" spans="1:3" s="2" customFormat="1" ht="38.25" customHeight="1" thickBot="1" x14ac:dyDescent="0.3">
      <c r="A54" s="52"/>
    </row>
    <row r="55" spans="1:3" ht="33.75" customHeight="1" thickBot="1" x14ac:dyDescent="0.3">
      <c r="A55" s="84" t="s">
        <v>60</v>
      </c>
      <c r="B55" s="85"/>
      <c r="C55" s="86"/>
    </row>
    <row r="56" spans="1:3" s="3" customFormat="1" ht="23.25" customHeight="1" thickBot="1" x14ac:dyDescent="0.3">
      <c r="A56" s="63" t="s">
        <v>8</v>
      </c>
      <c r="B56" s="64" t="s">
        <v>9</v>
      </c>
      <c r="C56" s="65" t="s">
        <v>10</v>
      </c>
    </row>
    <row r="57" spans="1:3" ht="30.75" thickBot="1" x14ac:dyDescent="0.3">
      <c r="A57" s="60" t="s">
        <v>62</v>
      </c>
      <c r="B57" s="61" t="s">
        <v>61</v>
      </c>
      <c r="C57" s="62">
        <v>411510</v>
      </c>
    </row>
    <row r="58" spans="1:3" s="2" customFormat="1" x14ac:dyDescent="0.25">
      <c r="A58" s="52"/>
    </row>
    <row r="59" spans="1:3" ht="38.25" customHeight="1" thickBot="1" x14ac:dyDescent="0.3"/>
    <row r="60" spans="1:3" ht="33" customHeight="1" thickBot="1" x14ac:dyDescent="0.3">
      <c r="A60" s="66" t="s">
        <v>12</v>
      </c>
      <c r="B60" s="67"/>
      <c r="C60" s="68"/>
    </row>
    <row r="61" spans="1:3" s="3" customFormat="1" ht="23.25" customHeight="1" thickBot="1" x14ac:dyDescent="0.3">
      <c r="A61" s="28" t="s">
        <v>8</v>
      </c>
      <c r="B61" s="29" t="s">
        <v>9</v>
      </c>
      <c r="C61" s="35" t="s">
        <v>10</v>
      </c>
    </row>
    <row r="62" spans="1:3" s="1" customFormat="1" ht="32.25" customHeight="1" x14ac:dyDescent="0.25">
      <c r="A62" s="4" t="s">
        <v>3</v>
      </c>
      <c r="B62" s="5" t="s">
        <v>0</v>
      </c>
      <c r="C62" s="6">
        <v>11000</v>
      </c>
    </row>
    <row r="63" spans="1:3" s="1" customFormat="1" ht="32.25" customHeight="1" x14ac:dyDescent="0.25">
      <c r="A63" s="7" t="s">
        <v>3</v>
      </c>
      <c r="B63" s="8" t="s">
        <v>1</v>
      </c>
      <c r="C63" s="9">
        <v>66000</v>
      </c>
    </row>
    <row r="64" spans="1:3" s="1" customFormat="1" ht="32.25" customHeight="1" x14ac:dyDescent="0.25">
      <c r="A64" s="7" t="s">
        <v>3</v>
      </c>
      <c r="B64" s="8" t="s">
        <v>2</v>
      </c>
      <c r="C64" s="9">
        <v>21600</v>
      </c>
    </row>
    <row r="65" spans="1:3" s="1" customFormat="1" ht="32.25" customHeight="1" x14ac:dyDescent="0.25">
      <c r="A65" s="7" t="s">
        <v>5</v>
      </c>
      <c r="B65" s="8" t="s">
        <v>4</v>
      </c>
      <c r="C65" s="10">
        <v>25000</v>
      </c>
    </row>
    <row r="66" spans="1:3" s="1" customFormat="1" ht="32.25" customHeight="1" x14ac:dyDescent="0.25">
      <c r="A66" s="11" t="s">
        <v>11</v>
      </c>
      <c r="B66" s="8" t="s">
        <v>6</v>
      </c>
      <c r="C66" s="9">
        <v>25000</v>
      </c>
    </row>
    <row r="67" spans="1:3" s="1" customFormat="1" ht="32.25" customHeight="1" x14ac:dyDescent="0.25">
      <c r="A67" s="11" t="s">
        <v>11</v>
      </c>
      <c r="B67" s="8" t="s">
        <v>7</v>
      </c>
      <c r="C67" s="9">
        <v>25000</v>
      </c>
    </row>
    <row r="68" spans="1:3" s="1" customFormat="1" ht="32.25" customHeight="1" thickBot="1" x14ac:dyDescent="0.3">
      <c r="A68" s="12" t="s">
        <v>11</v>
      </c>
      <c r="B68" s="13" t="s">
        <v>2</v>
      </c>
      <c r="C68" s="14">
        <v>25000</v>
      </c>
    </row>
    <row r="69" spans="1:3" s="2" customFormat="1" ht="15.75" thickBot="1" x14ac:dyDescent="0.3">
      <c r="A69" s="53" t="s">
        <v>13</v>
      </c>
      <c r="B69" s="59"/>
      <c r="C69" s="55">
        <f>SUM(C62:C68)</f>
        <v>198600</v>
      </c>
    </row>
  </sheetData>
  <mergeCells count="7">
    <mergeCell ref="A60:C60"/>
    <mergeCell ref="A3:C3"/>
    <mergeCell ref="A35:C35"/>
    <mergeCell ref="A39:C39"/>
    <mergeCell ref="A40:A43"/>
    <mergeCell ref="A49:C49"/>
    <mergeCell ref="A55:C55"/>
  </mergeCells>
  <hyperlinks>
    <hyperlink ref="A47" r:id="rId1" display="https://eur04.safelinks.protection.outlook.com/?url=https%3A%2F%2Fstredoceskykraj.cz%2Fweb%2Fskolstvi%2Fvysledky-hodnoceni-sportovni&amp;data=05%7C02%7Cskopova%40kr-s.cz%7C6381724839604f28bc5008dd558d7f4a%7C537a826526f44e91acb69efeddbee069%7C0%7C0%7C638760788585232516%7CUnknown%7CTWFpbGZsb3d8eyJFbXB0eU1hcGkiOnRydWUsIlYiOiIwLjAuMDAwMCIsIlAiOiJXaW4zMiIsIkFOIjoiTWFpbCIsIldUIjoyfQ%3D%3D%7C0%7C%7C%7C&amp;sdata=YGvNK437m6WdO2R5GsYGmSMmZapqaaaNPlcgiRT8MVo%3D&amp;reserved=0" xr:uid="{9C9C7249-D7F0-4C2D-B9FC-EE6795CEE2C8}"/>
    <hyperlink ref="A53" r:id="rId2" xr:uid="{6FDA390A-E7E6-44B0-8175-338B5823BAC9}"/>
  </hyperlinks>
  <pageMargins left="0.51181102362204722" right="0.51181102362204722" top="0.35433070866141736" bottom="0.35433070866141736" header="0.31496062992125984" footer="0.31496062992125984"/>
  <pageSetup paperSize="9" scale="98" orientation="landscape" verticalDpi="0" r:id="rId3"/>
  <rowBreaks count="2" manualBreakCount="2">
    <brk id="33" max="16383" man="1"/>
    <brk id="5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Hoskovec Petr</dc:creator>
  <cp:lastModifiedBy>Škopová Lenka</cp:lastModifiedBy>
  <cp:lastPrinted>2025-03-03T09:49:55Z</cp:lastPrinted>
  <dcterms:created xsi:type="dcterms:W3CDTF">2015-06-05T18:19:34Z</dcterms:created>
  <dcterms:modified xsi:type="dcterms:W3CDTF">2025-03-03T09:50:03Z</dcterms:modified>
</cp:coreProperties>
</file>